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SAN\SAN-2025-0279 Programme Reproduction Afrique\2 Préparation DCE\"/>
    </mc:Choice>
  </mc:AlternateContent>
  <xr:revisionPtr revIDLastSave="0" documentId="13_ncr:1_{88FD3A4E-725F-48F1-A9F7-0C35BFBBC62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PU" sheetId="13" r:id="rId1"/>
    <sheet name="DQE" sheetId="14" r:id="rId2"/>
  </sheets>
  <definedNames>
    <definedName name="_xlnm.Print_Area" localSheetId="0">BPU!$B$1:$M$40</definedName>
    <definedName name="_xlnm.Print_Area" localSheetId="1">DQE!$B$1:$J$19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4" l="1"/>
  <c r="F12" i="14"/>
  <c r="E17" i="14" s="1"/>
  <c r="H12" i="14" l="1"/>
  <c r="E18" i="14" s="1"/>
  <c r="E19" i="14" s="1"/>
  <c r="G19" i="13"/>
</calcChain>
</file>

<file path=xl/sharedStrings.xml><?xml version="1.0" encoding="utf-8"?>
<sst xmlns="http://schemas.openxmlformats.org/spreadsheetml/2006/main" count="54" uniqueCount="48">
  <si>
    <t>Nom du soumissionnaire :</t>
  </si>
  <si>
    <t>POUR LE CANDIDAT</t>
  </si>
  <si>
    <t>Date et lieu</t>
  </si>
  <si>
    <t>Nom et fonction</t>
  </si>
  <si>
    <t>Signature</t>
  </si>
  <si>
    <t>Structure/société d'appartenance</t>
  </si>
  <si>
    <t>Nombre d'années d'expérience</t>
  </si>
  <si>
    <t>Profils retenus pour la mission décrite au TDR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</si>
  <si>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</si>
  <si>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</si>
  <si>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</si>
  <si>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</si>
  <si>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</si>
  <si>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Observations</t>
  </si>
  <si>
    <t>PROFIL //
PRESTATIONS</t>
  </si>
  <si>
    <t>Prix € HT</t>
  </si>
  <si>
    <t>Taux TVA %</t>
  </si>
  <si>
    <t>Prix € TTC</t>
  </si>
  <si>
    <t>REMISES ACCORDEES SUR CA ANNUEL REALISE</t>
  </si>
  <si>
    <t>1ère tranche</t>
  </si>
  <si>
    <t>2ème tranche</t>
  </si>
  <si>
    <t>3ème tranche</t>
  </si>
  <si>
    <t>CA en K€ TTC</t>
  </si>
  <si>
    <t>1€-100K€</t>
  </si>
  <si>
    <t>&gt;100K€-200K€</t>
  </si>
  <si>
    <t>&gt;200K€</t>
  </si>
  <si>
    <t>% du CA sur un an* :</t>
  </si>
  <si>
    <t>*à la date anniversaire du contrat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</si>
  <si>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</si>
  <si>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Nb de jours</t>
  </si>
  <si>
    <t>COUT € HT</t>
  </si>
  <si>
    <t>COUT€ TTC</t>
  </si>
  <si>
    <t>TOTAL DQE HT €</t>
  </si>
  <si>
    <t>TOTAL DQE TTC €</t>
  </si>
  <si>
    <t>Expertise(s)</t>
  </si>
  <si>
    <t>Frais de déplacement// PROFILS</t>
  </si>
  <si>
    <t>Prix €TTC (TVA 0%)</t>
  </si>
  <si>
    <t>Per Diem</t>
  </si>
  <si>
    <t xml:space="preserve">Billet d'avion A/R* </t>
  </si>
  <si>
    <t>Expert 1</t>
  </si>
  <si>
    <t>Profil  1</t>
  </si>
  <si>
    <t>Coordonateur / coordonatrice (conforme aux attendus inscrit à l'article II. 2. du cahier des charges techniques)</t>
  </si>
  <si>
    <t>Sur une base de 957 jours sur la totalité de la prestation</t>
  </si>
  <si>
    <t>TOTAL DQE TTC € (avec frais de mission, or billets d'avion)</t>
  </si>
  <si>
    <t>Prévoir une marge en n'atteignant pas les 750 000 € pour le remboursement des billets d'avion (voir article 5 du Contrat unique)</t>
  </si>
  <si>
    <r>
      <t xml:space="preserve">
SAN-2025-0279
Coordination pour la mise en œuvre du programme régional « Renforcement des droits et de la santé de la reproduction en Afrique de l’Ouest »</t>
    </r>
    <r>
      <rPr>
        <sz val="12"/>
        <color rgb="FFFF0000"/>
        <rFont val="Roboto Black"/>
      </rPr>
      <t xml:space="preserve">DETAIL QUANTITATIF ESTIMATIF
</t>
    </r>
  </si>
  <si>
    <r>
      <t xml:space="preserve">
SAN-2025-0279
Coordination pour la mise en œuvre du programme régional « Renforcement des droits et de la santé de la reproduction en Afrique de l’Ouest »
</t>
    </r>
    <r>
      <rPr>
        <b/>
        <sz val="12"/>
        <color rgb="FFFF0000"/>
        <rFont val="Roboto Black"/>
      </rPr>
      <t xml:space="preserve">BORDEREAU DES PRIX UNITAIRES
</t>
    </r>
  </si>
  <si>
    <t>En conformité avec les dispositions de l'article 5 du Contrat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</si>
</sst>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</numFmts>
  <fonts count="37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Roboto Bold"/>
    </font>
    <font>
      <sz val="11"/>
      <color rgb="FF002060"/>
      <name val="Roboto Bold"/>
    </font>
    <font>
      <b/>
      <sz val="14"/>
      <name val="Roboto Bold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color rgb="FFFF0000"/>
      <name val="Roboto Black"/>
    </font>
    <font>
      <sz val="10"/>
      <color rgb="FFFF0000"/>
      <name val="Roboto Bold"/>
    </font>
    <font>
      <sz val="10"/>
      <color rgb="FFC00000"/>
      <name val="Roboto Bold"/>
    </font>
    <font>
      <sz val="10"/>
      <name val="Roboto Bold"/>
    </font>
    <font>
      <sz val="11"/>
      <color rgb="FFFF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9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indexed="64"/>
      </bottom>
      <diagonal/>
    </border>
  </borders>
  <cellStyleXfs count="32">
    <xf numFmtId="0" fontId="0" fillId="0" borderId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21" fillId="0" borderId="0" applyFon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4" fillId="0" borderId="0"/>
    <xf numFmtId="0" fontId="35" fillId="0" borderId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1" fillId="0" borderId="0"/>
    <xf numFmtId="0" fontId="3" fillId="0" borderId="0"/>
    <xf numFmtId="44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34" fillId="0" borderId="0"/>
    <xf numFmtId="44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2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3" fillId="4" borderId="0" xfId="0" applyFont="1" applyFill="1" applyBorder="1" applyAlignment="1" applyProtection="1">
      <alignment vertical="center"/>
      <protection locked="0"/>
    </xf>
    <xf numFmtId="0" fontId="0" fillId="0" borderId="8" xfId="0" applyFill="1" applyBorder="1"/>
    <xf numFmtId="0" fontId="0" fillId="0" borderId="8" xfId="0" applyBorder="1"/>
    <xf numFmtId="0" fontId="0" fillId="0" borderId="0" xfId="0" applyFont="1" applyBorder="1" applyAlignment="1">
      <alignment wrapText="1"/>
    </xf>
    <xf numFmtId="0" fontId="16" fillId="0" borderId="0" xfId="0" applyFont="1" applyBorder="1" applyAlignment="1">
      <alignment horizontal="center" vertical="top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0" fillId="2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64" fontId="16" fillId="10" borderId="26" xfId="0" applyNumberFormat="1" applyFont="1" applyFill="1" applyBorder="1" applyAlignment="1">
      <alignment horizontal="center" vertical="center" wrapText="1"/>
    </xf>
    <xf numFmtId="10" fontId="16" fillId="10" borderId="9" xfId="0" applyNumberFormat="1" applyFont="1" applyFill="1" applyBorder="1" applyAlignment="1">
      <alignment horizontal="center" vertical="center" wrapText="1"/>
    </xf>
    <xf numFmtId="164" fontId="16" fillId="10" borderId="9" xfId="0" applyNumberFormat="1" applyFont="1" applyFill="1" applyBorder="1" applyAlignment="1">
      <alignment horizontal="center" vertical="center" wrapText="1"/>
    </xf>
    <xf numFmtId="0" fontId="22" fillId="0" borderId="27" xfId="0" applyNumberFormat="1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23" fillId="3" borderId="28" xfId="0" applyFont="1" applyFill="1" applyBorder="1" applyAlignment="1" applyProtection="1">
      <alignment horizontal="left" vertical="center" wrapText="1"/>
    </xf>
    <xf numFmtId="164" fontId="22" fillId="11" borderId="29" xfId="0" applyNumberFormat="1" applyFont="1" applyFill="1" applyBorder="1" applyAlignment="1">
      <alignment horizontal="center" vertical="center" wrapText="1"/>
    </xf>
    <xf numFmtId="9" fontId="24" fillId="0" borderId="9" xfId="8" applyFont="1" applyBorder="1" applyAlignment="1">
      <alignment vertical="center" wrapText="1"/>
    </xf>
    <xf numFmtId="0" fontId="22" fillId="0" borderId="30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26" fillId="7" borderId="9" xfId="0" applyFont="1" applyFill="1" applyBorder="1" applyAlignment="1">
      <alignment horizontal="center" vertical="center" wrapText="1"/>
    </xf>
    <xf numFmtId="0" fontId="27" fillId="7" borderId="9" xfId="0" applyFont="1" applyFill="1" applyBorder="1" applyAlignment="1">
      <alignment horizontal="center" vertical="center"/>
    </xf>
    <xf numFmtId="10" fontId="28" fillId="0" borderId="9" xfId="8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 wrapText="1"/>
    </xf>
    <xf numFmtId="10" fontId="28" fillId="0" borderId="0" xfId="8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top" wrapText="1"/>
      <protection locked="0"/>
    </xf>
    <xf numFmtId="0" fontId="30" fillId="4" borderId="0" xfId="0" applyFont="1" applyFill="1" applyBorder="1" applyAlignment="1" applyProtection="1">
      <alignment vertical="center"/>
      <protection locked="0"/>
    </xf>
    <xf numFmtId="0" fontId="31" fillId="4" borderId="0" xfId="0" applyFont="1" applyFill="1" applyBorder="1" applyAlignment="1" applyProtection="1">
      <alignment vertical="center"/>
      <protection locked="0"/>
    </xf>
    <xf numFmtId="164" fontId="16" fillId="10" borderId="12" xfId="0" applyNumberFormat="1" applyFont="1" applyFill="1" applyBorder="1" applyAlignment="1">
      <alignment horizontal="center" vertical="center" wrapText="1"/>
    </xf>
    <xf numFmtId="0" fontId="24" fillId="8" borderId="9" xfId="0" applyFont="1" applyFill="1" applyBorder="1" applyAlignment="1">
      <alignment horizontal="center" vertical="center" wrapText="1"/>
    </xf>
    <xf numFmtId="164" fontId="24" fillId="0" borderId="9" xfId="0" applyNumberFormat="1" applyFont="1" applyBorder="1" applyAlignment="1">
      <alignment horizontal="center" vertical="center" wrapText="1"/>
    </xf>
    <xf numFmtId="9" fontId="24" fillId="0" borderId="9" xfId="8" applyFont="1" applyBorder="1" applyAlignment="1">
      <alignment horizontal="center" vertical="center" wrapText="1"/>
    </xf>
    <xf numFmtId="164" fontId="22" fillId="0" borderId="9" xfId="0" applyNumberFormat="1" applyFont="1" applyFill="1" applyBorder="1" applyAlignment="1">
      <alignment horizontal="center" vertical="center" wrapText="1"/>
    </xf>
    <xf numFmtId="0" fontId="27" fillId="0" borderId="0" xfId="0" applyFont="1" applyBorder="1"/>
    <xf numFmtId="0" fontId="33" fillId="0" borderId="0" xfId="0" applyFont="1" applyBorder="1"/>
    <xf numFmtId="164" fontId="0" fillId="0" borderId="8" xfId="0" applyNumberFormat="1" applyBorder="1"/>
    <xf numFmtId="0" fontId="14" fillId="4" borderId="0" xfId="0" applyFont="1" applyFill="1" applyBorder="1" applyAlignment="1" applyProtection="1">
      <alignment horizontal="left" vertical="top"/>
      <protection locked="0"/>
    </xf>
    <xf numFmtId="0" fontId="2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1" applyBorder="1" applyProtection="1">
      <protection locked="0"/>
    </xf>
    <xf numFmtId="0" fontId="17" fillId="6" borderId="19" xfId="1" applyFont="1" applyFill="1" applyBorder="1" applyAlignment="1" applyProtection="1">
      <alignment horizontal="center" vertical="center" wrapText="1"/>
      <protection locked="0"/>
    </xf>
    <xf numFmtId="0" fontId="18" fillId="3" borderId="9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8" fillId="0" borderId="11" xfId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0" fillId="0" borderId="5" xfId="0" applyBorder="1"/>
    <xf numFmtId="10" fontId="28" fillId="0" borderId="9" xfId="8" applyNumberFormat="1" applyFont="1" applyFill="1" applyBorder="1" applyAlignment="1" applyProtection="1">
      <alignment horizontal="center" vertical="center"/>
      <protection locked="0"/>
    </xf>
    <xf numFmtId="0" fontId="27" fillId="7" borderId="9" xfId="0" applyFont="1" applyFill="1" applyBorder="1" applyAlignment="1">
      <alignment horizontal="center" vertical="center"/>
    </xf>
    <xf numFmtId="10" fontId="28" fillId="0" borderId="0" xfId="8" applyNumberFormat="1" applyFont="1" applyFill="1" applyBorder="1" applyAlignment="1" applyProtection="1">
      <alignment horizontal="center" vertical="center"/>
      <protection locked="0"/>
    </xf>
    <xf numFmtId="0" fontId="26" fillId="7" borderId="9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164" fontId="16" fillId="10" borderId="26" xfId="0" applyNumberFormat="1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 wrapText="1"/>
    </xf>
    <xf numFmtId="0" fontId="15" fillId="9" borderId="23" xfId="0" applyFont="1" applyFill="1" applyBorder="1" applyAlignment="1">
      <alignment horizontal="center" vertical="center" wrapText="1"/>
    </xf>
    <xf numFmtId="44" fontId="21" fillId="4" borderId="9" xfId="29" applyFont="1" applyFill="1" applyBorder="1"/>
    <xf numFmtId="44" fontId="21" fillId="0" borderId="9" xfId="29" applyFont="1" applyBorder="1"/>
    <xf numFmtId="0" fontId="0" fillId="0" borderId="0" xfId="0" applyBorder="1"/>
    <xf numFmtId="0" fontId="15" fillId="0" borderId="20" xfId="0" applyFont="1" applyFill="1" applyBorder="1" applyAlignment="1">
      <alignment horizontal="center" vertical="center" wrapText="1"/>
    </xf>
    <xf numFmtId="164" fontId="16" fillId="0" borderId="20" xfId="0" applyNumberFormat="1" applyFont="1" applyFill="1" applyBorder="1" applyAlignment="1">
      <alignment horizontal="center" vertical="center" wrapText="1"/>
    </xf>
    <xf numFmtId="44" fontId="21" fillId="0" borderId="20" xfId="29" applyFont="1" applyFill="1" applyBorder="1"/>
    <xf numFmtId="0" fontId="15" fillId="9" borderId="23" xfId="0" applyFont="1" applyFill="1" applyBorder="1" applyAlignment="1">
      <alignment vertical="center" wrapText="1"/>
    </xf>
    <xf numFmtId="0" fontId="15" fillId="9" borderId="11" xfId="0" applyFont="1" applyFill="1" applyBorder="1" applyAlignment="1">
      <alignment vertical="center" wrapText="1"/>
    </xf>
    <xf numFmtId="164" fontId="16" fillId="10" borderId="10" xfId="0" applyNumberFormat="1" applyFont="1" applyFill="1" applyBorder="1" applyAlignment="1">
      <alignment horizontal="center" vertical="center" wrapText="1"/>
    </xf>
    <xf numFmtId="164" fontId="22" fillId="0" borderId="31" xfId="0" applyNumberFormat="1" applyFont="1" applyFill="1" applyBorder="1" applyAlignment="1">
      <alignment horizontal="center" vertical="center" wrapText="1"/>
    </xf>
    <xf numFmtId="10" fontId="16" fillId="0" borderId="0" xfId="0" applyNumberFormat="1" applyFont="1" applyFill="1" applyBorder="1" applyAlignment="1">
      <alignment horizontal="center" vertical="center" wrapText="1"/>
    </xf>
    <xf numFmtId="9" fontId="24" fillId="0" borderId="0" xfId="8" applyFont="1" applyFill="1" applyBorder="1" applyAlignment="1">
      <alignment vertical="center" wrapText="1"/>
    </xf>
    <xf numFmtId="10" fontId="16" fillId="0" borderId="20" xfId="0" applyNumberFormat="1" applyFont="1" applyFill="1" applyBorder="1" applyAlignment="1">
      <alignment horizontal="center" vertical="center" wrapText="1"/>
    </xf>
    <xf numFmtId="9" fontId="24" fillId="0" borderId="20" xfId="8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0" fillId="0" borderId="0" xfId="0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0" xfId="0" applyBorder="1"/>
    <xf numFmtId="0" fontId="8" fillId="5" borderId="9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15" fillId="9" borderId="21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5" fillId="9" borderId="24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wrapText="1"/>
    </xf>
    <xf numFmtId="0" fontId="15" fillId="6" borderId="0" xfId="0" applyFont="1" applyFill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2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left" vertical="top"/>
      <protection locked="0"/>
    </xf>
    <xf numFmtId="0" fontId="15" fillId="6" borderId="0" xfId="0" applyFont="1" applyFill="1" applyBorder="1" applyAlignment="1">
      <alignment horizontal="center" vertical="center" wrapText="1"/>
    </xf>
    <xf numFmtId="0" fontId="19" fillId="0" borderId="9" xfId="1" applyFont="1" applyFill="1" applyBorder="1" applyAlignment="1" applyProtection="1">
      <alignment vertical="center" wrapText="1"/>
    </xf>
    <xf numFmtId="0" fontId="19" fillId="0" borderId="10" xfId="1" applyFont="1" applyFill="1" applyBorder="1" applyAlignment="1" applyProtection="1">
      <alignment horizontal="left" vertical="center"/>
    </xf>
    <xf numFmtId="0" fontId="19" fillId="0" borderId="12" xfId="1" applyFont="1" applyFill="1" applyBorder="1" applyAlignment="1" applyProtection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3" borderId="10" xfId="0" applyFont="1" applyFill="1" applyBorder="1" applyAlignment="1" applyProtection="1">
      <alignment horizontal="center" vertical="top" wrapText="1"/>
      <protection locked="0"/>
    </xf>
    <xf numFmtId="0" fontId="16" fillId="3" borderId="11" xfId="0" applyFont="1" applyFill="1" applyBorder="1" applyAlignment="1" applyProtection="1">
      <alignment horizontal="center" vertical="top" wrapText="1"/>
      <protection locked="0"/>
    </xf>
    <xf numFmtId="0" fontId="16" fillId="3" borderId="12" xfId="0" applyFont="1" applyFill="1" applyBorder="1" applyAlignment="1" applyProtection="1">
      <alignment horizontal="center" vertical="top" wrapText="1"/>
      <protection locked="0"/>
    </xf>
    <xf numFmtId="0" fontId="25" fillId="7" borderId="9" xfId="0" applyFont="1" applyFill="1" applyBorder="1" applyAlignment="1">
      <alignment horizontal="center" vertical="center"/>
    </xf>
    <xf numFmtId="0" fontId="26" fillId="7" borderId="9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5" fillId="6" borderId="13" xfId="0" applyFont="1" applyFill="1" applyBorder="1" applyAlignment="1">
      <alignment horizontal="center" vertical="top" wrapText="1"/>
    </xf>
    <xf numFmtId="0" fontId="15" fillId="6" borderId="14" xfId="0" applyFont="1" applyFill="1" applyBorder="1" applyAlignment="1">
      <alignment horizontal="center" vertical="top" wrapText="1"/>
    </xf>
    <xf numFmtId="0" fontId="15" fillId="6" borderId="15" xfId="0" applyFont="1" applyFill="1" applyBorder="1" applyAlignment="1">
      <alignment horizontal="center" vertical="top" wrapText="1"/>
    </xf>
    <xf numFmtId="164" fontId="8" fillId="5" borderId="9" xfId="0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164" fontId="8" fillId="5" borderId="11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32" fillId="4" borderId="0" xfId="0" applyFont="1" applyFill="1" applyBorder="1" applyAlignment="1" applyProtection="1">
      <alignment horizontal="left" vertical="center" wrapText="1"/>
      <protection locked="0"/>
    </xf>
    <xf numFmtId="0" fontId="15" fillId="9" borderId="21" xfId="0" applyFont="1" applyFill="1" applyBorder="1" applyAlignment="1">
      <alignment horizontal="center" vertical="center" wrapText="1"/>
    </xf>
    <xf numFmtId="0" fontId="15" fillId="9" borderId="24" xfId="0" applyFont="1" applyFill="1" applyBorder="1" applyAlignment="1">
      <alignment horizontal="center" vertical="center" wrapText="1"/>
    </xf>
    <xf numFmtId="0" fontId="15" fillId="9" borderId="23" xfId="0" applyFont="1" applyFill="1" applyBorder="1" applyAlignment="1">
      <alignment horizontal="center" vertical="center" wrapText="1"/>
    </xf>
    <xf numFmtId="0" fontId="15" fillId="9" borderId="11" xfId="0" applyFont="1" applyFill="1" applyBorder="1" applyAlignment="1">
      <alignment horizontal="center" vertical="center" wrapText="1"/>
    </xf>
    <xf numFmtId="0" fontId="15" fillId="9" borderId="12" xfId="0" applyFont="1" applyFill="1" applyBorder="1" applyAlignment="1">
      <alignment horizontal="center" vertical="center" wrapText="1"/>
    </xf>
  </cellXfs>
  <cellStyles count="32">
    <cellStyle name="Milliers 2" xfId="13" xr:uid="{00000000-0005-0000-0000-000001000000}"/>
    <cellStyle name="Monétaire 2" xfId="3" xr:uid="{00000000-0005-0000-0000-000003000000}"/>
    <cellStyle name="Monétaire 2 2" xfId="5" xr:uid="{00000000-0005-0000-0000-000004000000}"/>
    <cellStyle name="Monétaire 2 2 2" xfId="16" xr:uid="{00000000-0005-0000-0000-000005000000}"/>
    <cellStyle name="Monétaire 2 3" xfId="23" xr:uid="{00000000-0005-0000-0000-000006000000}"/>
    <cellStyle name="Monétaire 3" xfId="14" xr:uid="{00000000-0005-0000-0000-000007000000}"/>
    <cellStyle name="Monétaire 4" xfId="29" xr:uid="{00000000-0005-0000-0000-000008000000}"/>
    <cellStyle name="Monétaire 5" xfId="31" xr:uid="{094D61F2-B072-4060-B9AB-68DB05BB4E13}"/>
    <cellStyle name="Normal" xfId="0" builtinId="0"/>
    <cellStyle name="Normal 2" xfId="7" xr:uid="{00000000-0005-0000-0000-00000A000000}"/>
    <cellStyle name="Normal 2 2" xfId="12" xr:uid="{00000000-0005-0000-0000-00000B000000}"/>
    <cellStyle name="Normal 2 3" xfId="21" xr:uid="{00000000-0005-0000-0000-00000C000000}"/>
    <cellStyle name="Normal 2 4" xfId="27" xr:uid="{00000000-0005-0000-0000-00000D000000}"/>
    <cellStyle name="Normal 2 5" xfId="28" xr:uid="{00000000-0005-0000-0000-00000E000000}"/>
    <cellStyle name="Normal 3" xfId="1" xr:uid="{00000000-0005-0000-0000-00000F000000}"/>
    <cellStyle name="Normal 3 2" xfId="4" xr:uid="{00000000-0005-0000-0000-000010000000}"/>
    <cellStyle name="Normal 3 2 2" xfId="15" xr:uid="{00000000-0005-0000-0000-000011000000}"/>
    <cellStyle name="Normal 3 3" xfId="17" xr:uid="{00000000-0005-0000-0000-000012000000}"/>
    <cellStyle name="Normal 3 4" xfId="22" xr:uid="{00000000-0005-0000-0000-000013000000}"/>
    <cellStyle name="Normal 4" xfId="9" xr:uid="{00000000-0005-0000-0000-000014000000}"/>
    <cellStyle name="Normal 4 2" xfId="19" xr:uid="{00000000-0005-0000-0000-000015000000}"/>
    <cellStyle name="Normal 5" xfId="11" xr:uid="{00000000-0005-0000-0000-000016000000}"/>
    <cellStyle name="Normal 6" xfId="30" xr:uid="{99CC9973-B248-41A0-A560-F36DCB519D5A}"/>
    <cellStyle name="Pourcentage" xfId="8" builtinId="5"/>
    <cellStyle name="Pourcentage 2" xfId="2" xr:uid="{00000000-0005-0000-0000-000018000000}"/>
    <cellStyle name="Pourcentage 2 2" xfId="6" xr:uid="{00000000-0005-0000-0000-000019000000}"/>
    <cellStyle name="Pourcentage 2 2 2" xfId="18" xr:uid="{00000000-0005-0000-0000-00001A000000}"/>
    <cellStyle name="Pourcentage 2 2 3" xfId="26" xr:uid="{00000000-0005-0000-0000-00001B000000}"/>
    <cellStyle name="Pourcentage 2 3" xfId="24" xr:uid="{00000000-0005-0000-0000-00001C000000}"/>
    <cellStyle name="Pourcentage 3" xfId="10" xr:uid="{00000000-0005-0000-0000-00001D000000}"/>
    <cellStyle name="Pourcentage 3 2" xfId="20" xr:uid="{00000000-0005-0000-0000-00001E000000}"/>
    <cellStyle name="Pourcentage 4" xfId="25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6</xdr:row>
      <xdr:rowOff>332268</xdr:rowOff>
    </xdr:from>
    <xdr:to>
      <xdr:col>8</xdr:col>
      <xdr:colOff>0</xdr:colOff>
      <xdr:row>8</xdr:row>
      <xdr:rowOff>170172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2118537" y="2418243"/>
          <a:ext cx="4796613" cy="333204"/>
        </a:xfrm>
        <a:prstGeom prst="wedgeRectCallout">
          <a:avLst>
            <a:gd name="adj1" fmla="val 19203"/>
            <a:gd name="adj2" fmla="val 120004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6699"/>
  </sheetPr>
  <dimension ref="B1:N41"/>
  <sheetViews>
    <sheetView showGridLines="0" tabSelected="1" zoomScale="70" zoomScaleNormal="70" zoomScaleSheetLayoutView="25" workbookViewId="0">
      <selection activeCell="E19" sqref="E19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38.9140625" customWidth="1"/>
    <col min="5" max="5" width="11.4140625" bestFit="1" customWidth="1"/>
    <col min="6" max="6" width="12.58203125" bestFit="1" customWidth="1"/>
    <col min="7" max="10" width="12.58203125" style="61" customWidth="1"/>
    <col min="11" max="11" width="12.1640625" bestFit="1" customWidth="1"/>
    <col min="12" max="12" width="3.08203125" customWidth="1"/>
    <col min="13" max="13" width="51.58203125" customWidth="1"/>
    <col min="15" max="15" width="11.1640625" customWidth="1"/>
  </cols>
  <sheetData>
    <row r="1" spans="2:14" ht="10.25" customHeight="1" thickBot="1" x14ac:dyDescent="0.4">
      <c r="B1" s="1"/>
      <c r="C1" s="1"/>
      <c r="D1" s="1"/>
      <c r="E1" s="1"/>
      <c r="F1" s="1"/>
      <c r="G1" s="76"/>
      <c r="H1" s="76"/>
      <c r="I1" s="76"/>
      <c r="J1" s="76"/>
      <c r="K1" s="1"/>
      <c r="L1" s="1"/>
      <c r="M1" s="1"/>
    </row>
    <row r="2" spans="2:14" ht="83.25" customHeight="1" thickBot="1" x14ac:dyDescent="0.4">
      <c r="B2" s="110" t="s">
        <v>46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2:14" ht="18.75" customHeight="1" x14ac:dyDescent="0.35">
      <c r="B3" s="2"/>
      <c r="C3" s="3"/>
      <c r="D3" s="3"/>
      <c r="E3" s="3"/>
      <c r="F3" s="3"/>
      <c r="G3" s="65"/>
      <c r="H3" s="65"/>
      <c r="I3" s="65"/>
      <c r="J3" s="65"/>
      <c r="K3" s="3"/>
      <c r="L3" s="3"/>
      <c r="M3" s="4"/>
    </row>
    <row r="4" spans="2:14" ht="23.4" customHeight="1" x14ac:dyDescent="0.35">
      <c r="B4" s="5"/>
      <c r="C4" s="113" t="s">
        <v>0</v>
      </c>
      <c r="D4" s="113"/>
      <c r="E4" s="114"/>
      <c r="F4" s="114"/>
      <c r="G4" s="114"/>
      <c r="H4" s="114"/>
      <c r="I4" s="114"/>
      <c r="J4" s="114"/>
      <c r="K4" s="114"/>
      <c r="L4" s="20"/>
      <c r="M4" s="6"/>
      <c r="N4" s="7"/>
    </row>
    <row r="5" spans="2:14" s="7" customFormat="1" ht="6" customHeight="1" x14ac:dyDescent="0.35">
      <c r="B5" s="8"/>
      <c r="C5" s="9"/>
      <c r="D5" s="9"/>
      <c r="E5" s="9"/>
      <c r="F5" s="9"/>
      <c r="G5" s="9"/>
      <c r="H5" s="9"/>
      <c r="I5" s="9"/>
      <c r="J5" s="9"/>
      <c r="K5" s="9"/>
      <c r="L5" s="10"/>
      <c r="M5" s="6"/>
    </row>
    <row r="6" spans="2:14" s="7" customFormat="1" ht="23.4" customHeight="1" x14ac:dyDescent="0.35">
      <c r="B6" s="8"/>
      <c r="C6" s="11" t="s">
        <v>10</v>
      </c>
      <c r="D6" s="11"/>
      <c r="E6" s="11"/>
      <c r="F6" s="11"/>
      <c r="G6" s="11"/>
      <c r="H6" s="11"/>
      <c r="I6" s="11"/>
      <c r="J6" s="11"/>
      <c r="K6" s="11"/>
      <c r="L6" s="11"/>
      <c r="M6" s="6"/>
    </row>
    <row r="7" spans="2:14" s="7" customFormat="1" ht="16.5" customHeight="1" x14ac:dyDescent="0.35">
      <c r="B7" s="8"/>
      <c r="C7" s="115" t="s">
        <v>11</v>
      </c>
      <c r="D7" s="115"/>
      <c r="E7" s="115"/>
      <c r="F7" s="115"/>
      <c r="G7" s="52"/>
      <c r="H7" s="52"/>
      <c r="I7" s="52"/>
      <c r="J7" s="52"/>
      <c r="K7" s="21"/>
      <c r="L7" s="10"/>
      <c r="M7" s="6"/>
    </row>
    <row r="8" spans="2:14" ht="10.5" customHeight="1" x14ac:dyDescent="0.35">
      <c r="B8" s="5"/>
      <c r="C8" s="1"/>
      <c r="D8" s="1"/>
      <c r="E8" s="1"/>
      <c r="F8" s="1"/>
      <c r="G8" s="76"/>
      <c r="H8" s="76"/>
      <c r="I8" s="76"/>
      <c r="J8" s="76"/>
      <c r="K8" s="1"/>
      <c r="L8" s="10"/>
      <c r="M8" s="12"/>
      <c r="N8" s="7"/>
    </row>
    <row r="9" spans="2:14" ht="26.25" customHeight="1" x14ac:dyDescent="0.35">
      <c r="B9" s="5"/>
      <c r="C9" s="22" t="s">
        <v>12</v>
      </c>
      <c r="D9" s="23"/>
      <c r="E9" s="23"/>
      <c r="F9" s="23"/>
      <c r="G9" s="23"/>
      <c r="H9" s="23"/>
      <c r="I9" s="23"/>
      <c r="J9" s="23"/>
      <c r="K9" s="23"/>
      <c r="L9" s="10"/>
      <c r="M9" s="100" t="s">
        <v>13</v>
      </c>
      <c r="N9" s="7"/>
    </row>
    <row r="10" spans="2:14" ht="26.25" customHeight="1" x14ac:dyDescent="0.35">
      <c r="B10" s="5"/>
      <c r="C10" s="54"/>
      <c r="D10" s="55"/>
      <c r="E10" s="55"/>
      <c r="F10" s="55"/>
      <c r="G10" s="55"/>
      <c r="H10" s="55"/>
      <c r="I10" s="55"/>
      <c r="J10" s="55"/>
      <c r="K10" s="55"/>
      <c r="L10" s="10"/>
      <c r="M10" s="101"/>
      <c r="N10" s="7"/>
    </row>
    <row r="11" spans="2:14" ht="26.25" customHeight="1" x14ac:dyDescent="0.35">
      <c r="B11" s="5"/>
      <c r="C11" s="56"/>
      <c r="D11" s="56"/>
      <c r="E11" s="57" t="s">
        <v>40</v>
      </c>
      <c r="F11" s="10"/>
      <c r="G11" s="92"/>
      <c r="H11" s="7"/>
      <c r="I11"/>
      <c r="J11"/>
    </row>
    <row r="12" spans="2:14" ht="37.25" customHeight="1" x14ac:dyDescent="0.35">
      <c r="B12" s="5"/>
      <c r="C12" s="117" t="s">
        <v>7</v>
      </c>
      <c r="D12" s="117"/>
      <c r="E12" s="58"/>
      <c r="F12" s="10"/>
      <c r="G12" s="92"/>
      <c r="H12" s="7"/>
      <c r="I12"/>
      <c r="J12"/>
    </row>
    <row r="13" spans="2:14" ht="26.25" customHeight="1" x14ac:dyDescent="0.35">
      <c r="B13" s="5"/>
      <c r="C13" s="118" t="s">
        <v>34</v>
      </c>
      <c r="D13" s="119"/>
      <c r="E13" s="58"/>
      <c r="F13" s="10"/>
      <c r="G13" s="92"/>
      <c r="H13" s="7"/>
      <c r="I13"/>
      <c r="J13"/>
    </row>
    <row r="14" spans="2:14" ht="26.25" customHeight="1" x14ac:dyDescent="0.35">
      <c r="B14" s="5"/>
      <c r="C14" s="118" t="s">
        <v>6</v>
      </c>
      <c r="D14" s="119"/>
      <c r="E14" s="58"/>
      <c r="F14" s="10"/>
      <c r="G14" s="92"/>
      <c r="H14" s="7"/>
      <c r="I14"/>
      <c r="J14"/>
    </row>
    <row r="15" spans="2:14" ht="26.25" customHeight="1" x14ac:dyDescent="0.35">
      <c r="B15" s="5"/>
      <c r="C15" s="118" t="s">
        <v>5</v>
      </c>
      <c r="D15" s="119"/>
      <c r="E15" s="58"/>
      <c r="F15" s="10"/>
      <c r="G15" s="92"/>
      <c r="H15" s="7"/>
      <c r="I15"/>
      <c r="J15"/>
    </row>
    <row r="16" spans="2:14" ht="26.25" customHeight="1" x14ac:dyDescent="0.35">
      <c r="B16" s="5"/>
      <c r="C16" s="59"/>
      <c r="D16" s="59"/>
      <c r="E16" s="60"/>
      <c r="F16" s="55"/>
      <c r="G16" s="55"/>
      <c r="H16" s="55"/>
      <c r="I16" s="55"/>
      <c r="J16" s="55"/>
      <c r="K16" s="55"/>
      <c r="L16" s="10"/>
      <c r="M16" s="101"/>
      <c r="N16" s="7"/>
    </row>
    <row r="17" spans="2:14" ht="66" customHeight="1" x14ac:dyDescent="0.35">
      <c r="B17" s="5"/>
      <c r="C17" s="116" t="s">
        <v>14</v>
      </c>
      <c r="D17" s="107"/>
      <c r="E17" s="80"/>
      <c r="F17" s="81"/>
      <c r="G17" s="81"/>
      <c r="H17" s="89"/>
      <c r="I17" s="88"/>
      <c r="J17" s="88"/>
      <c r="K17" s="88"/>
      <c r="L17" s="10"/>
      <c r="M17" s="102"/>
      <c r="N17" s="7"/>
    </row>
    <row r="18" spans="2:14" ht="48" customHeight="1" x14ac:dyDescent="0.35">
      <c r="B18" s="5"/>
      <c r="C18" s="108"/>
      <c r="D18" s="109"/>
      <c r="E18" s="24" t="s">
        <v>15</v>
      </c>
      <c r="F18" s="25" t="s">
        <v>16</v>
      </c>
      <c r="G18" s="82" t="s">
        <v>17</v>
      </c>
      <c r="H18" s="86"/>
      <c r="I18" s="84"/>
      <c r="J18" s="84"/>
      <c r="L18" s="10"/>
      <c r="M18" s="27"/>
    </row>
    <row r="19" spans="2:14" ht="46.5" x14ac:dyDescent="0.35">
      <c r="B19" s="5"/>
      <c r="C19" s="28">
        <v>1</v>
      </c>
      <c r="D19" s="29" t="s">
        <v>41</v>
      </c>
      <c r="E19" s="30"/>
      <c r="F19" s="31">
        <v>0</v>
      </c>
      <c r="G19" s="83">
        <f t="shared" ref="G19" si="0">(E19*F19)+E19</f>
        <v>0</v>
      </c>
      <c r="H19" s="87"/>
      <c r="I19" s="85"/>
      <c r="J19" s="85"/>
      <c r="L19" s="10"/>
      <c r="M19" s="32"/>
    </row>
    <row r="20" spans="2:14" ht="29.25" customHeight="1" x14ac:dyDescent="0.35">
      <c r="B20" s="5"/>
      <c r="C20" s="1"/>
      <c r="D20" s="1"/>
      <c r="E20" s="1"/>
      <c r="F20" s="1"/>
      <c r="G20" s="76"/>
      <c r="H20" s="76"/>
      <c r="I20" s="76"/>
      <c r="J20" s="76"/>
      <c r="K20" s="1"/>
      <c r="L20" s="1"/>
      <c r="M20" s="13"/>
    </row>
    <row r="21" spans="2:14" ht="29.25" customHeight="1" x14ac:dyDescent="0.35">
      <c r="B21" s="5"/>
      <c r="C21" s="106" t="s">
        <v>35</v>
      </c>
      <c r="D21" s="107"/>
      <c r="E21" s="73" t="s">
        <v>39</v>
      </c>
      <c r="F21" s="77"/>
      <c r="G21" s="92"/>
      <c r="H21" s="92"/>
      <c r="I21"/>
      <c r="J21"/>
    </row>
    <row r="22" spans="2:14" ht="29.25" customHeight="1" x14ac:dyDescent="0.35">
      <c r="B22" s="5"/>
      <c r="C22" s="108"/>
      <c r="D22" s="109"/>
      <c r="E22" s="71" t="s">
        <v>36</v>
      </c>
      <c r="F22" s="78"/>
      <c r="G22" s="92"/>
      <c r="H22" s="92"/>
      <c r="I22"/>
      <c r="J22"/>
    </row>
    <row r="23" spans="2:14" ht="29.25" customHeight="1" x14ac:dyDescent="0.35">
      <c r="B23" s="5"/>
      <c r="C23" s="70">
        <v>2</v>
      </c>
      <c r="D23" s="72" t="s">
        <v>37</v>
      </c>
      <c r="E23" s="74"/>
      <c r="F23" s="79"/>
      <c r="G23" s="92"/>
      <c r="H23" s="92"/>
      <c r="I23"/>
      <c r="J23"/>
    </row>
    <row r="24" spans="2:14" x14ac:dyDescent="0.35">
      <c r="B24" s="5"/>
      <c r="C24" s="70">
        <v>3</v>
      </c>
      <c r="D24" s="72" t="s">
        <v>38</v>
      </c>
      <c r="E24" s="75"/>
      <c r="F24" s="79"/>
      <c r="G24" s="92"/>
      <c r="H24" s="92"/>
      <c r="I24"/>
      <c r="J24"/>
    </row>
    <row r="25" spans="2:14" ht="8.5" customHeight="1" x14ac:dyDescent="0.35">
      <c r="B25" s="5"/>
      <c r="C25" s="14"/>
      <c r="D25" s="14"/>
      <c r="E25" s="14"/>
      <c r="F25" s="14"/>
      <c r="G25" s="14"/>
      <c r="H25" s="14"/>
      <c r="I25" s="14"/>
      <c r="J25" s="14"/>
      <c r="K25" s="14"/>
      <c r="L25" s="10"/>
      <c r="M25" s="13"/>
    </row>
    <row r="26" spans="2:14" s="61" customFormat="1" ht="31" x14ac:dyDescent="0.35">
      <c r="B26" s="62"/>
      <c r="C26" s="14"/>
      <c r="D26" s="105" t="s">
        <v>47</v>
      </c>
      <c r="E26" s="14"/>
      <c r="F26" s="14"/>
      <c r="G26" s="14"/>
      <c r="H26" s="14"/>
      <c r="I26" s="14"/>
      <c r="J26" s="14"/>
      <c r="K26" s="14"/>
      <c r="L26" s="10"/>
      <c r="M26" s="63"/>
    </row>
    <row r="27" spans="2:14" s="61" customFormat="1" x14ac:dyDescent="0.35">
      <c r="B27" s="62"/>
      <c r="C27" s="14"/>
      <c r="D27" s="14"/>
      <c r="E27" s="14"/>
      <c r="F27" s="14"/>
      <c r="G27" s="14"/>
      <c r="H27" s="14"/>
      <c r="I27" s="14"/>
      <c r="J27" s="14"/>
      <c r="K27" s="14"/>
      <c r="L27" s="10"/>
      <c r="M27" s="63"/>
    </row>
    <row r="28" spans="2:14" ht="26.25" customHeight="1" x14ac:dyDescent="0.35">
      <c r="B28" s="5"/>
      <c r="C28" s="22" t="s">
        <v>18</v>
      </c>
      <c r="D28" s="33"/>
      <c r="E28" s="33"/>
      <c r="F28" s="33"/>
      <c r="G28" s="33"/>
      <c r="H28" s="33"/>
      <c r="I28" s="33"/>
      <c r="J28" s="33"/>
      <c r="K28" s="33"/>
      <c r="L28" s="10"/>
      <c r="M28" s="13"/>
    </row>
    <row r="29" spans="2:14" x14ac:dyDescent="0.35">
      <c r="B29" s="5"/>
      <c r="C29" s="14"/>
      <c r="D29" s="14"/>
      <c r="E29" s="14"/>
      <c r="F29" s="14"/>
      <c r="G29" s="14"/>
      <c r="H29" s="14"/>
      <c r="I29" s="14"/>
      <c r="J29" s="14"/>
      <c r="K29" s="14"/>
      <c r="L29" s="10"/>
      <c r="M29" s="13"/>
    </row>
    <row r="30" spans="2:14" ht="30.75" customHeight="1" x14ac:dyDescent="0.35">
      <c r="B30" s="5"/>
      <c r="C30" s="125"/>
      <c r="D30" s="125"/>
      <c r="E30" s="34" t="s">
        <v>19</v>
      </c>
      <c r="F30" s="34" t="s">
        <v>20</v>
      </c>
      <c r="G30" s="69"/>
      <c r="H30" s="69"/>
      <c r="I30" s="69"/>
      <c r="J30" s="69"/>
      <c r="K30" s="34" t="s">
        <v>21</v>
      </c>
      <c r="L30" s="10"/>
      <c r="M30" s="13"/>
    </row>
    <row r="31" spans="2:14" ht="34.5" customHeight="1" x14ac:dyDescent="0.35">
      <c r="B31" s="5"/>
      <c r="C31" s="126" t="s">
        <v>22</v>
      </c>
      <c r="D31" s="126"/>
      <c r="E31" s="35" t="s">
        <v>23</v>
      </c>
      <c r="F31" s="35" t="s">
        <v>24</v>
      </c>
      <c r="G31" s="67"/>
      <c r="H31" s="67"/>
      <c r="I31" s="67"/>
      <c r="J31" s="67"/>
      <c r="K31" s="35" t="s">
        <v>25</v>
      </c>
      <c r="L31" s="10"/>
      <c r="M31" s="13"/>
    </row>
    <row r="32" spans="2:14" ht="51" customHeight="1" x14ac:dyDescent="0.35">
      <c r="B32" s="5"/>
      <c r="C32" s="126" t="s">
        <v>26</v>
      </c>
      <c r="D32" s="126"/>
      <c r="E32" s="36"/>
      <c r="F32" s="36"/>
      <c r="G32" s="66"/>
      <c r="H32" s="66"/>
      <c r="I32" s="66"/>
      <c r="J32" s="66"/>
      <c r="K32" s="36"/>
      <c r="L32" s="10"/>
      <c r="M32" s="13"/>
    </row>
    <row r="33" spans="2:13" ht="15.9" customHeight="1" x14ac:dyDescent="0.35">
      <c r="B33" s="5"/>
      <c r="C33" s="37" t="s">
        <v>27</v>
      </c>
      <c r="D33" s="38"/>
      <c r="E33" s="39"/>
      <c r="F33" s="39"/>
      <c r="G33" s="68"/>
      <c r="H33" s="68"/>
      <c r="I33" s="68"/>
      <c r="J33" s="68"/>
      <c r="K33" s="39"/>
      <c r="L33" s="10"/>
      <c r="M33" s="13"/>
    </row>
    <row r="34" spans="2:13" ht="27.9" customHeight="1" x14ac:dyDescent="0.35">
      <c r="B34" s="5"/>
      <c r="C34" s="127" t="s">
        <v>28</v>
      </c>
      <c r="D34" s="127"/>
      <c r="E34" s="127"/>
      <c r="F34" s="127"/>
      <c r="G34" s="127"/>
      <c r="H34" s="127"/>
      <c r="I34" s="127"/>
      <c r="J34" s="127"/>
      <c r="K34" s="127"/>
      <c r="L34" s="10"/>
      <c r="M34" s="13"/>
    </row>
    <row r="35" spans="2:13" x14ac:dyDescent="0.35">
      <c r="B35" s="5"/>
      <c r="C35" s="40"/>
      <c r="D35" s="40"/>
      <c r="E35" s="40"/>
      <c r="F35" s="40"/>
      <c r="G35" s="53"/>
      <c r="H35" s="53"/>
      <c r="I35" s="53"/>
      <c r="J35" s="53"/>
      <c r="K35" s="40"/>
      <c r="L35" s="10"/>
      <c r="M35" s="13"/>
    </row>
    <row r="36" spans="2:13" ht="15.9" customHeight="1" x14ac:dyDescent="0.35">
      <c r="B36" s="5"/>
      <c r="C36" s="40"/>
      <c r="D36" s="40"/>
      <c r="E36" s="40"/>
      <c r="F36" s="40"/>
      <c r="G36" s="53"/>
      <c r="H36" s="53"/>
      <c r="I36" s="53"/>
      <c r="J36" s="53"/>
      <c r="K36" s="40"/>
      <c r="L36" s="10"/>
      <c r="M36" s="13"/>
    </row>
    <row r="37" spans="2:13" ht="15.9" customHeight="1" x14ac:dyDescent="0.35">
      <c r="B37" s="5"/>
      <c r="C37" s="14"/>
      <c r="D37" s="15"/>
      <c r="E37" s="128" t="s">
        <v>1</v>
      </c>
      <c r="F37" s="129"/>
      <c r="G37" s="129"/>
      <c r="H37" s="129"/>
      <c r="I37" s="129"/>
      <c r="J37" s="129"/>
      <c r="K37" s="130"/>
      <c r="L37" s="10"/>
      <c r="M37" s="13"/>
    </row>
    <row r="38" spans="2:13" ht="18.649999999999999" customHeight="1" x14ac:dyDescent="0.35">
      <c r="B38" s="5"/>
      <c r="C38" s="120" t="s">
        <v>2</v>
      </c>
      <c r="D38" s="121"/>
      <c r="E38" s="122"/>
      <c r="F38" s="123"/>
      <c r="G38" s="123"/>
      <c r="H38" s="123"/>
      <c r="I38" s="123"/>
      <c r="J38" s="123"/>
      <c r="K38" s="124"/>
      <c r="L38" s="10"/>
      <c r="M38" s="13"/>
    </row>
    <row r="39" spans="2:13" ht="17" customHeight="1" x14ac:dyDescent="0.35">
      <c r="B39" s="5"/>
      <c r="C39" s="120" t="s">
        <v>3</v>
      </c>
      <c r="D39" s="121"/>
      <c r="E39" s="122"/>
      <c r="F39" s="123"/>
      <c r="G39" s="123"/>
      <c r="H39" s="123"/>
      <c r="I39" s="123"/>
      <c r="J39" s="123"/>
      <c r="K39" s="124"/>
      <c r="L39" s="10"/>
      <c r="M39" s="13"/>
    </row>
    <row r="40" spans="2:13" ht="52.25" customHeight="1" x14ac:dyDescent="0.35">
      <c r="B40" s="5"/>
      <c r="C40" s="120" t="s">
        <v>4</v>
      </c>
      <c r="D40" s="121"/>
      <c r="E40" s="122"/>
      <c r="F40" s="123"/>
      <c r="G40" s="123"/>
      <c r="H40" s="123"/>
      <c r="I40" s="123"/>
      <c r="J40" s="123"/>
      <c r="K40" s="124"/>
      <c r="L40" s="41"/>
      <c r="M40" s="13"/>
    </row>
    <row r="41" spans="2:13" ht="7.5" customHeight="1" thickBot="1" x14ac:dyDescent="0.4">
      <c r="B41" s="16"/>
      <c r="C41" s="17"/>
      <c r="D41" s="17"/>
      <c r="E41" s="17"/>
      <c r="F41" s="17"/>
      <c r="G41" s="64"/>
      <c r="H41" s="64"/>
      <c r="I41" s="64"/>
      <c r="J41" s="64"/>
      <c r="K41" s="17"/>
      <c r="L41" s="17"/>
      <c r="M41" s="18"/>
    </row>
  </sheetData>
  <mergeCells count="21">
    <mergeCell ref="C39:D39"/>
    <mergeCell ref="E39:K39"/>
    <mergeCell ref="C40:D40"/>
    <mergeCell ref="E40:K40"/>
    <mergeCell ref="C30:D30"/>
    <mergeCell ref="C31:D31"/>
    <mergeCell ref="C32:D32"/>
    <mergeCell ref="C34:K34"/>
    <mergeCell ref="E37:K37"/>
    <mergeCell ref="C38:D38"/>
    <mergeCell ref="E38:K38"/>
    <mergeCell ref="C21:D22"/>
    <mergeCell ref="B2:M2"/>
    <mergeCell ref="C4:D4"/>
    <mergeCell ref="E4:K4"/>
    <mergeCell ref="C7:F7"/>
    <mergeCell ref="C17:D18"/>
    <mergeCell ref="C12:D12"/>
    <mergeCell ref="C13:D13"/>
    <mergeCell ref="C14:D14"/>
    <mergeCell ref="C15:D15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6699"/>
  </sheetPr>
  <dimension ref="B1:K22"/>
  <sheetViews>
    <sheetView showGridLines="0" topLeftCell="B2" zoomScale="70" zoomScaleNormal="70" zoomScaleSheetLayoutView="25" workbookViewId="0">
      <selection activeCell="E19" sqref="E19:H19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37.5" customWidth="1"/>
    <col min="5" max="5" width="11" customWidth="1"/>
    <col min="6" max="6" width="11.4140625" bestFit="1" customWidth="1"/>
    <col min="7" max="7" width="12.58203125" bestFit="1" customWidth="1"/>
    <col min="8" max="8" width="12.1640625" bestFit="1" customWidth="1"/>
    <col min="9" max="9" width="3.08203125" customWidth="1"/>
    <col min="10" max="10" width="51.58203125" customWidth="1"/>
    <col min="12" max="12" width="11.1640625" customWidth="1"/>
  </cols>
  <sheetData>
    <row r="1" spans="2:11" ht="10.25" customHeight="1" thickBot="1" x14ac:dyDescent="0.4">
      <c r="B1" s="1"/>
      <c r="C1" s="1"/>
      <c r="D1" s="1"/>
      <c r="E1" s="1"/>
      <c r="F1" s="1"/>
      <c r="G1" s="1"/>
      <c r="H1" s="1"/>
      <c r="I1" s="1"/>
      <c r="J1" s="1"/>
    </row>
    <row r="2" spans="2:11" ht="83.25" customHeight="1" thickBot="1" x14ac:dyDescent="0.4">
      <c r="B2" s="110" t="s">
        <v>45</v>
      </c>
      <c r="C2" s="111"/>
      <c r="D2" s="111"/>
      <c r="E2" s="111"/>
      <c r="F2" s="111"/>
      <c r="G2" s="111"/>
      <c r="H2" s="111"/>
      <c r="I2" s="111"/>
      <c r="J2" s="112"/>
    </row>
    <row r="3" spans="2:11" ht="18.75" customHeight="1" x14ac:dyDescent="0.35">
      <c r="B3" s="2"/>
      <c r="C3" s="3"/>
      <c r="D3" s="3"/>
      <c r="E3" s="3"/>
      <c r="F3" s="3"/>
      <c r="G3" s="3"/>
      <c r="H3" s="3"/>
      <c r="I3" s="3"/>
      <c r="J3" s="4"/>
    </row>
    <row r="4" spans="2:11" ht="23.4" customHeight="1" x14ac:dyDescent="0.35">
      <c r="B4" s="5"/>
      <c r="C4" s="113" t="s">
        <v>0</v>
      </c>
      <c r="D4" s="113"/>
      <c r="E4" s="19"/>
      <c r="F4" s="114"/>
      <c r="G4" s="114"/>
      <c r="H4" s="114"/>
      <c r="I4" s="20"/>
      <c r="J4" s="6"/>
      <c r="K4" s="7"/>
    </row>
    <row r="5" spans="2:11" s="7" customFormat="1" ht="6" customHeight="1" x14ac:dyDescent="0.35">
      <c r="B5" s="8"/>
      <c r="C5" s="9"/>
      <c r="D5" s="9"/>
      <c r="E5" s="9"/>
      <c r="F5" s="9"/>
      <c r="G5" s="9"/>
      <c r="H5" s="9"/>
      <c r="I5" s="10"/>
      <c r="J5" s="6"/>
    </row>
    <row r="6" spans="2:11" s="7" customFormat="1" ht="23.4" customHeight="1" x14ac:dyDescent="0.35">
      <c r="B6" s="8"/>
      <c r="C6" s="42" t="s">
        <v>8</v>
      </c>
      <c r="D6" s="43"/>
      <c r="E6" s="43"/>
      <c r="F6" s="43"/>
      <c r="G6" s="43"/>
      <c r="H6" s="43"/>
      <c r="I6" s="11"/>
      <c r="J6" s="6"/>
    </row>
    <row r="7" spans="2:11" s="7" customFormat="1" ht="28.5" customHeight="1" x14ac:dyDescent="0.35">
      <c r="B7" s="8"/>
      <c r="C7" s="138" t="s">
        <v>9</v>
      </c>
      <c r="D7" s="138"/>
      <c r="E7" s="138"/>
      <c r="F7" s="138"/>
      <c r="G7" s="138"/>
      <c r="H7" s="138"/>
      <c r="I7" s="10"/>
      <c r="J7" s="6"/>
    </row>
    <row r="8" spans="2:11" ht="10.5" customHeight="1" x14ac:dyDescent="0.35">
      <c r="B8" s="5"/>
      <c r="C8" s="1"/>
      <c r="D8" s="1"/>
      <c r="E8" s="1"/>
      <c r="F8" s="1"/>
      <c r="G8" s="1"/>
      <c r="H8" s="1"/>
      <c r="I8" s="10"/>
      <c r="J8" s="12"/>
      <c r="K8" s="7"/>
    </row>
    <row r="9" spans="2:11" ht="26.25" customHeight="1" x14ac:dyDescent="0.35">
      <c r="B9" s="5"/>
      <c r="C9" s="22" t="s">
        <v>12</v>
      </c>
      <c r="D9" s="23"/>
      <c r="E9" s="23"/>
      <c r="F9" s="23"/>
      <c r="G9" s="23"/>
      <c r="H9" s="23"/>
      <c r="I9" s="10"/>
      <c r="J9" s="139" t="s">
        <v>13</v>
      </c>
      <c r="K9" s="7"/>
    </row>
    <row r="10" spans="2:11" ht="66" customHeight="1" x14ac:dyDescent="0.35">
      <c r="B10" s="5"/>
      <c r="C10" s="116" t="s">
        <v>14</v>
      </c>
      <c r="D10" s="107"/>
      <c r="E10" s="141"/>
      <c r="F10" s="142"/>
      <c r="G10" s="142"/>
      <c r="H10" s="143"/>
      <c r="I10" s="10"/>
      <c r="J10" s="140"/>
      <c r="K10" s="7"/>
    </row>
    <row r="11" spans="2:11" ht="48" customHeight="1" x14ac:dyDescent="0.35">
      <c r="B11" s="5"/>
      <c r="C11" s="108"/>
      <c r="D11" s="109"/>
      <c r="E11" s="44" t="s">
        <v>29</v>
      </c>
      <c r="F11" s="24" t="s">
        <v>30</v>
      </c>
      <c r="G11" s="25" t="s">
        <v>16</v>
      </c>
      <c r="H11" s="26" t="s">
        <v>31</v>
      </c>
      <c r="I11" s="10"/>
      <c r="J11" s="27"/>
    </row>
    <row r="12" spans="2:11" ht="46.5" x14ac:dyDescent="0.35">
      <c r="B12" s="5"/>
      <c r="C12" s="28">
        <v>1</v>
      </c>
      <c r="D12" s="29" t="s">
        <v>41</v>
      </c>
      <c r="E12" s="45">
        <v>957</v>
      </c>
      <c r="F12" s="46">
        <f>BPU!E19</f>
        <v>0</v>
      </c>
      <c r="G12" s="47">
        <f>BPU!F19</f>
        <v>0</v>
      </c>
      <c r="H12" s="48">
        <f t="shared" ref="H12" si="0">(F12*G12)+F12</f>
        <v>0</v>
      </c>
      <c r="I12" s="10"/>
      <c r="J12" s="32"/>
    </row>
    <row r="13" spans="2:11" ht="29.25" customHeight="1" x14ac:dyDescent="0.35">
      <c r="B13" s="5"/>
      <c r="C13" s="1"/>
      <c r="D13" s="49"/>
      <c r="E13" s="50" t="s">
        <v>42</v>
      </c>
      <c r="F13" s="1"/>
      <c r="G13" s="1"/>
      <c r="H13" s="1"/>
      <c r="I13" s="1"/>
      <c r="J13" s="13"/>
    </row>
    <row r="14" spans="2:11" ht="29.25" customHeight="1" x14ac:dyDescent="0.35">
      <c r="B14" s="5"/>
      <c r="C14" s="1"/>
      <c r="D14" s="49"/>
      <c r="G14" s="1"/>
      <c r="H14" s="1"/>
      <c r="I14" s="1"/>
      <c r="J14" s="13"/>
    </row>
    <row r="15" spans="2:11" s="92" customFormat="1" x14ac:dyDescent="0.35">
      <c r="B15" s="93"/>
      <c r="C15" s="90"/>
      <c r="D15" s="90"/>
      <c r="E15" s="90"/>
      <c r="F15" s="90"/>
      <c r="G15" s="91"/>
      <c r="H15" s="96"/>
      <c r="I15" s="10"/>
      <c r="J15" s="94"/>
    </row>
    <row r="16" spans="2:11" x14ac:dyDescent="0.35">
      <c r="B16" s="5"/>
      <c r="C16" s="14"/>
      <c r="D16" s="14"/>
      <c r="E16" s="14"/>
      <c r="F16" s="14"/>
      <c r="G16" s="14"/>
      <c r="H16" s="14"/>
      <c r="I16" s="10"/>
      <c r="J16" s="13"/>
    </row>
    <row r="17" spans="2:10" ht="26.25" customHeight="1" x14ac:dyDescent="0.35">
      <c r="B17" s="5"/>
      <c r="C17" s="99" t="s">
        <v>32</v>
      </c>
      <c r="D17" s="98"/>
      <c r="E17" s="131">
        <f>F12*E12</f>
        <v>0</v>
      </c>
      <c r="F17" s="132"/>
      <c r="G17" s="132"/>
      <c r="H17" s="132"/>
      <c r="I17" s="10"/>
      <c r="J17" s="51"/>
    </row>
    <row r="18" spans="2:10" s="92" customFormat="1" ht="26.25" customHeight="1" x14ac:dyDescent="0.35">
      <c r="B18" s="93"/>
      <c r="C18" s="99" t="s">
        <v>33</v>
      </c>
      <c r="D18" s="98"/>
      <c r="E18" s="133">
        <f>H12*E12</f>
        <v>0</v>
      </c>
      <c r="F18" s="134"/>
      <c r="G18" s="134"/>
      <c r="H18" s="135"/>
      <c r="I18" s="10"/>
      <c r="J18" s="95"/>
    </row>
    <row r="19" spans="2:10" ht="32.25" customHeight="1" x14ac:dyDescent="0.35">
      <c r="B19" s="5"/>
      <c r="C19" s="136" t="s">
        <v>43</v>
      </c>
      <c r="D19" s="137"/>
      <c r="E19" s="131">
        <f>E18+15000</f>
        <v>15000</v>
      </c>
      <c r="F19" s="132"/>
      <c r="G19" s="132"/>
      <c r="H19" s="132"/>
      <c r="I19" s="10"/>
      <c r="J19" s="13"/>
    </row>
    <row r="20" spans="2:10" s="7" customFormat="1" ht="25.5" customHeight="1" x14ac:dyDescent="0.35">
      <c r="B20" s="8"/>
      <c r="C20" s="50" t="s">
        <v>44</v>
      </c>
      <c r="D20" s="50"/>
      <c r="E20" s="103"/>
      <c r="F20" s="104"/>
      <c r="G20" s="104"/>
      <c r="H20" s="104"/>
      <c r="I20" s="10"/>
      <c r="J20" s="12"/>
    </row>
    <row r="21" spans="2:10" ht="7.5" customHeight="1" thickBot="1" x14ac:dyDescent="0.4">
      <c r="B21" s="16"/>
      <c r="C21" s="64"/>
      <c r="D21" s="64"/>
      <c r="E21" s="64"/>
      <c r="F21" s="64"/>
      <c r="G21" s="64"/>
      <c r="H21" s="64"/>
      <c r="I21" s="17"/>
      <c r="J21" s="18"/>
    </row>
    <row r="22" spans="2:10" s="92" customFormat="1" ht="7.5" customHeight="1" x14ac:dyDescent="0.35">
      <c r="B22" s="97"/>
      <c r="C22" s="97"/>
      <c r="D22" s="97"/>
      <c r="E22" s="97"/>
      <c r="F22" s="97"/>
      <c r="G22" s="97"/>
      <c r="H22" s="97"/>
      <c r="I22" s="97"/>
      <c r="J22" s="97"/>
    </row>
  </sheetData>
  <mergeCells count="11">
    <mergeCell ref="E17:H17"/>
    <mergeCell ref="E19:H19"/>
    <mergeCell ref="E18:H18"/>
    <mergeCell ref="C19:D19"/>
    <mergeCell ref="B2:J2"/>
    <mergeCell ref="C4:D4"/>
    <mergeCell ref="F4:H4"/>
    <mergeCell ref="C7:H7"/>
    <mergeCell ref="J9:J10"/>
    <mergeCell ref="C10:D11"/>
    <mergeCell ref="E10:H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2025-08-11T16:29:59Z</dcterms:modified>
</cp:coreProperties>
</file>